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5" yWindow="330" windowWidth="19440" windowHeight="12240" activeTab="1"/>
  </bookViews>
  <sheets>
    <sheet name="ППССЗ Ф1" sheetId="13" r:id="rId1"/>
    <sheet name="ППКРС Ф.1" sheetId="9" r:id="rId2"/>
  </sheets>
  <definedNames>
    <definedName name="_xlnm._FilterDatabase" localSheetId="1" hidden="1">'ППКРС Ф.1'!$A$3:$V$5</definedName>
  </definedNames>
  <calcPr calcId="125725"/>
  <fileRecoveryPr autoRecover="0"/>
</workbook>
</file>

<file path=xl/calcChain.xml><?xml version="1.0" encoding="utf-8"?>
<calcChain xmlns="http://schemas.openxmlformats.org/spreadsheetml/2006/main">
  <c r="T13" i="13"/>
  <c r="S13"/>
  <c r="R13"/>
  <c r="Q13"/>
  <c r="P13"/>
  <c r="K13"/>
  <c r="J13"/>
  <c r="I13"/>
  <c r="H13"/>
  <c r="G13"/>
  <c r="F13"/>
  <c r="T15" i="9"/>
  <c r="S15"/>
  <c r="R15"/>
  <c r="Q15"/>
  <c r="P15"/>
  <c r="K15"/>
  <c r="J15"/>
  <c r="I15"/>
  <c r="H15"/>
  <c r="G15"/>
  <c r="F15"/>
</calcChain>
</file>

<file path=xl/sharedStrings.xml><?xml version="1.0" encoding="utf-8"?>
<sst xmlns="http://schemas.openxmlformats.org/spreadsheetml/2006/main" count="128" uniqueCount="66">
  <si>
    <t>№ п/п</t>
  </si>
  <si>
    <t>из них по специальности</t>
  </si>
  <si>
    <t>в ссузе</t>
  </si>
  <si>
    <t>в вузе</t>
  </si>
  <si>
    <t xml:space="preserve"> в аспирантуре</t>
  </si>
  <si>
    <t>в магистратуре</t>
  </si>
  <si>
    <t>в ординатуре</t>
  </si>
  <si>
    <t>в интернатуре</t>
  </si>
  <si>
    <t>Код по УГС</t>
  </si>
  <si>
    <t>Наимнование ОО</t>
  </si>
  <si>
    <t>всего</t>
  </si>
  <si>
    <t>из них трудоустроены</t>
  </si>
  <si>
    <t>из них состоят на учете в ЦЗН</t>
  </si>
  <si>
    <t>11.1.</t>
  </si>
  <si>
    <t>11.2.</t>
  </si>
  <si>
    <t>Общая численность выпускников</t>
  </si>
  <si>
    <t>Отпуск по уходу за ребенком</t>
  </si>
  <si>
    <t xml:space="preserve">Причины нетрудоустройства </t>
  </si>
  <si>
    <t>Перечень мероприятий по содействию в трудоустройстве</t>
  </si>
  <si>
    <t>Будут трудоустроены</t>
  </si>
  <si>
    <t>Призваны и будут призваны в ряды ВС РФ</t>
  </si>
  <si>
    <t>Продолжат обучение (9)</t>
  </si>
  <si>
    <t>9.1.</t>
  </si>
  <si>
    <t>9.2.</t>
  </si>
  <si>
    <t>9.3.</t>
  </si>
  <si>
    <t>9.4.</t>
  </si>
  <si>
    <t>9.5.</t>
  </si>
  <si>
    <t>9.6.</t>
  </si>
  <si>
    <t>Выезжают за пределы округа (11)</t>
  </si>
  <si>
    <t>12.1.</t>
  </si>
  <si>
    <t>12.2.</t>
  </si>
  <si>
    <t>Перечень специальностей/ направлений подготовки</t>
  </si>
  <si>
    <t>Фактически трудоустроены (6)</t>
  </si>
  <si>
    <t>6.1.</t>
  </si>
  <si>
    <t>6.2.</t>
  </si>
  <si>
    <t>Имеют риск быть нетрудоустроенными/         не трудоустроены (12)</t>
  </si>
  <si>
    <r>
      <rPr>
        <sz val="8"/>
        <rFont val="Times New Roman"/>
        <family val="1"/>
        <charset val="204"/>
      </rPr>
      <t>Приложение 1
к приказу Департамента образования
и молодежной политики
Ханты-Мансийского
автономного округа – Югры
от « 04 » апреля 2016 г. № 584</t>
    </r>
    <r>
      <rPr>
        <sz val="8"/>
        <rFont val="Arial Cyr"/>
        <charset val="204"/>
      </rPr>
      <t xml:space="preserve">
</t>
    </r>
  </si>
  <si>
    <r>
      <rPr>
        <sz val="10"/>
        <rFont val="Times New Roman"/>
        <family val="1"/>
        <charset val="204"/>
      </rPr>
      <t>Приложение 1
к приказу Департамента образования
и молодежной политики
Ханты-Мансийского
автономного округа – Югры
от « 04 » апреля 2016 г. № 584</t>
    </r>
    <r>
      <rPr>
        <sz val="10"/>
        <rFont val="Arial Cyr"/>
        <charset val="204"/>
      </rPr>
      <t xml:space="preserve">
</t>
    </r>
  </si>
  <si>
    <t>БУ "Радужнинский политехнический колледж"</t>
  </si>
  <si>
    <t>38.00.00 Экономика и управление</t>
  </si>
  <si>
    <t>38.02.01</t>
  </si>
  <si>
    <t>ИТОГО по ОУ</t>
  </si>
  <si>
    <t>Ответственный исполнитель: Попова Наталья Геннадьевна, 8(34668)2-30-08</t>
  </si>
  <si>
    <t>Руководитель организации ____________ Волков Михаил Николаевич</t>
  </si>
  <si>
    <t>19.00.00 Промышленная экология и биотехнологии</t>
  </si>
  <si>
    <t>19.01.17</t>
  </si>
  <si>
    <t>Повар, кондитер/ Повар. Кондитер</t>
  </si>
  <si>
    <t xml:space="preserve"> </t>
  </si>
  <si>
    <t>13.00.00 Электро- и теплоэнергетика</t>
  </si>
  <si>
    <t>13.01.10</t>
  </si>
  <si>
    <t>Электромонтер по ремонту и обслуживанию электрооборудования (по отраслям)/ Электромонтер по ремонту и обслуживанию электрооборудования</t>
  </si>
  <si>
    <t>15.00.00 Машиностроение</t>
  </si>
  <si>
    <t>15.01.26</t>
  </si>
  <si>
    <t>Токарь-универсал/Токарь. Токарь-карусельщик. Токарь-расточник. Токарь-револьверщик</t>
  </si>
  <si>
    <t>23.00.00 Техника и технологии наземного транспорта</t>
  </si>
  <si>
    <t>23.01.03</t>
  </si>
  <si>
    <t>Автомеханик/Слесарь по ремонту автомобилей. Водитель автомобиля. Оператор заправочных станций</t>
  </si>
  <si>
    <t>23.02.03</t>
  </si>
  <si>
    <t>Техническое обслуживание и ремонт автомобильного транспорта/ Техник</t>
  </si>
  <si>
    <t>Экономика и бухгалтерский учет (по отраслям)/ Бухгалтер</t>
  </si>
  <si>
    <t>21.00.00 Прикладная геология, горное дело, нефтегазовое дело и геодезия</t>
  </si>
  <si>
    <t>21.02.01</t>
  </si>
  <si>
    <t>Разработка и экплуатация нефтяных и газовых местрождений/ Техник-технолог</t>
  </si>
  <si>
    <t>Разработка и экплуатация нефтяных и газовых местрождений/ Старший техник-технолог</t>
  </si>
  <si>
    <r>
      <t>Форма № 1 "Информация о трудоустройстве выпускников очной формы обучения по каналам занятости"  (по состоянию на</t>
    </r>
    <r>
      <rPr>
        <b/>
        <u/>
        <sz val="10"/>
        <rFont val="Times New Roman"/>
        <family val="1"/>
        <charset val="204"/>
      </rPr>
      <t xml:space="preserve"> "01"октября 2017 г</t>
    </r>
    <r>
      <rPr>
        <b/>
        <sz val="10"/>
        <rFont val="Times New Roman"/>
        <family val="1"/>
        <charset val="204"/>
      </rPr>
      <t xml:space="preserve">.)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(заполняется отдельно по уровням образования)</t>
    </r>
  </si>
  <si>
    <r>
      <t>Форма № 1 "Информация о трудоустройстве выпускников очной формы обучения по каналам занятости"  (по состоянию на "</t>
    </r>
    <r>
      <rPr>
        <b/>
        <u/>
        <sz val="14"/>
        <rFont val="Times New Roman"/>
        <family val="1"/>
        <charset val="204"/>
      </rPr>
      <t>01</t>
    </r>
    <r>
      <rPr>
        <b/>
        <sz val="14"/>
        <rFont val="Times New Roman"/>
        <family val="1"/>
        <charset val="204"/>
      </rPr>
      <t xml:space="preserve">"октября 2017 г.)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(заполняется отдельно по уровням образования)</t>
    </r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</si>
</sst>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9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1" fontId="1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" fontId="0" fillId="0" borderId="0" xfId="0" applyNumberFormat="1" applyFont="1"/>
    <xf numFmtId="0" fontId="12" fillId="3" borderId="6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164" fontId="12" fillId="3" borderId="7" xfId="6" applyFont="1" applyFill="1" applyBorder="1" applyAlignment="1">
      <alignment horizontal="center" vertical="center"/>
    </xf>
    <xf numFmtId="164" fontId="12" fillId="3" borderId="3" xfId="6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4" fillId="0" borderId="3" xfId="0" applyFont="1" applyBorder="1" applyAlignment="1">
      <alignment horizontal="center" wrapText="1"/>
    </xf>
  </cellXfs>
  <cellStyles count="7">
    <cellStyle name="Денежный" xfId="6" builtinId="4"/>
    <cellStyle name="Обычный" xfId="0" builtinId="0"/>
    <cellStyle name="Обычный 2" xfId="1"/>
    <cellStyle name="Обычный 3" xfId="2"/>
    <cellStyle name="Обычный 4" xfId="3"/>
    <cellStyle name="Обычный 6" xfId="4"/>
    <cellStyle name="Процентн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opLeftCell="A7" zoomScale="80" zoomScaleNormal="80" workbookViewId="0">
      <selection activeCell="G13" sqref="G13"/>
    </sheetView>
  </sheetViews>
  <sheetFormatPr defaultRowHeight="12.75"/>
  <cols>
    <col min="1" max="1" width="22.85546875" customWidth="1"/>
    <col min="2" max="2" width="6.28515625" customWidth="1"/>
    <col min="3" max="3" width="12" customWidth="1"/>
    <col min="4" max="4" width="31.42578125" customWidth="1"/>
    <col min="5" max="5" width="11.85546875" customWidth="1"/>
    <col min="7" max="7" width="9.42578125" customWidth="1"/>
    <col min="8" max="8" width="10.42578125" customWidth="1"/>
    <col min="9" max="9" width="12" customWidth="1"/>
    <col min="10" max="10" width="6.7109375" customWidth="1"/>
    <col min="11" max="11" width="7" customWidth="1"/>
    <col min="12" max="12" width="6.85546875" customWidth="1"/>
    <col min="13" max="15" width="7.28515625" customWidth="1"/>
    <col min="22" max="22" width="13.28515625" customWidth="1"/>
  </cols>
  <sheetData>
    <row r="1" spans="1:22" ht="93" customHeight="1">
      <c r="A1" s="50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2"/>
    </row>
    <row r="2" spans="1:22" ht="27" customHeight="1">
      <c r="A2" s="53" t="s">
        <v>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ht="60.75" customHeight="1">
      <c r="A3" s="35" t="s">
        <v>9</v>
      </c>
      <c r="B3" s="35" t="s">
        <v>0</v>
      </c>
      <c r="C3" s="38" t="s">
        <v>8</v>
      </c>
      <c r="D3" s="35" t="s">
        <v>31</v>
      </c>
      <c r="E3" s="35" t="s">
        <v>15</v>
      </c>
      <c r="F3" s="37" t="s">
        <v>32</v>
      </c>
      <c r="G3" s="37"/>
      <c r="H3" s="35" t="s">
        <v>19</v>
      </c>
      <c r="I3" s="35" t="s">
        <v>20</v>
      </c>
      <c r="J3" s="40" t="s">
        <v>21</v>
      </c>
      <c r="K3" s="42"/>
      <c r="L3" s="42"/>
      <c r="M3" s="42"/>
      <c r="N3" s="42"/>
      <c r="O3" s="41"/>
      <c r="P3" s="35" t="s">
        <v>16</v>
      </c>
      <c r="Q3" s="40" t="s">
        <v>28</v>
      </c>
      <c r="R3" s="41"/>
      <c r="S3" s="40" t="s">
        <v>35</v>
      </c>
      <c r="T3" s="41"/>
      <c r="U3" s="35" t="s">
        <v>17</v>
      </c>
      <c r="V3" s="35" t="s">
        <v>18</v>
      </c>
    </row>
    <row r="4" spans="1:22" ht="87.75" customHeight="1">
      <c r="A4" s="36"/>
      <c r="B4" s="36"/>
      <c r="C4" s="39"/>
      <c r="D4" s="36"/>
      <c r="E4" s="36"/>
      <c r="F4" s="10" t="s">
        <v>10</v>
      </c>
      <c r="G4" s="10" t="s">
        <v>1</v>
      </c>
      <c r="H4" s="36"/>
      <c r="I4" s="36"/>
      <c r="J4" s="11" t="s">
        <v>2</v>
      </c>
      <c r="K4" s="11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36"/>
      <c r="Q4" s="10" t="s">
        <v>10</v>
      </c>
      <c r="R4" s="10" t="s">
        <v>11</v>
      </c>
      <c r="S4" s="10" t="s">
        <v>10</v>
      </c>
      <c r="T4" s="10" t="s">
        <v>12</v>
      </c>
      <c r="U4" s="36"/>
      <c r="V4" s="36"/>
    </row>
    <row r="5" spans="1:22">
      <c r="A5" s="2">
        <v>1</v>
      </c>
      <c r="B5" s="2">
        <v>2</v>
      </c>
      <c r="C5" s="7">
        <v>3</v>
      </c>
      <c r="D5" s="2">
        <v>4</v>
      </c>
      <c r="E5" s="2">
        <v>5</v>
      </c>
      <c r="F5" s="2" t="s">
        <v>33</v>
      </c>
      <c r="G5" s="2" t="s">
        <v>34</v>
      </c>
      <c r="H5" s="2">
        <v>7</v>
      </c>
      <c r="I5" s="2">
        <v>8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>
        <v>10</v>
      </c>
      <c r="Q5" s="9" t="s">
        <v>13</v>
      </c>
      <c r="R5" s="9" t="s">
        <v>14</v>
      </c>
      <c r="S5" s="2" t="s">
        <v>29</v>
      </c>
      <c r="T5" s="2" t="s">
        <v>30</v>
      </c>
      <c r="U5" s="2">
        <v>13</v>
      </c>
      <c r="V5" s="2">
        <v>14</v>
      </c>
    </row>
    <row r="6" spans="1:22" ht="38.25">
      <c r="A6" s="13" t="s">
        <v>38</v>
      </c>
      <c r="B6" s="46" t="s">
        <v>54</v>
      </c>
      <c r="C6" s="47"/>
      <c r="D6" s="47"/>
      <c r="E6" s="47"/>
      <c r="F6" s="3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29"/>
    </row>
    <row r="7" spans="1:22" ht="36" customHeight="1">
      <c r="A7" s="1" t="s">
        <v>38</v>
      </c>
      <c r="B7" s="24">
        <v>1</v>
      </c>
      <c r="C7" s="23" t="s">
        <v>57</v>
      </c>
      <c r="D7" s="24" t="s">
        <v>58</v>
      </c>
      <c r="E7" s="24">
        <v>21</v>
      </c>
      <c r="F7" s="24">
        <v>3</v>
      </c>
      <c r="G7" s="24">
        <v>3</v>
      </c>
      <c r="H7" s="24">
        <v>0</v>
      </c>
      <c r="I7" s="24">
        <v>14</v>
      </c>
      <c r="J7" s="17">
        <v>0</v>
      </c>
      <c r="K7" s="4">
        <v>2</v>
      </c>
      <c r="L7" s="4">
        <v>0</v>
      </c>
      <c r="M7" s="4">
        <v>0</v>
      </c>
      <c r="N7" s="4">
        <v>0</v>
      </c>
      <c r="O7" s="12">
        <v>0</v>
      </c>
      <c r="P7" s="12">
        <v>0</v>
      </c>
      <c r="Q7" s="24">
        <v>2</v>
      </c>
      <c r="R7" s="24">
        <v>0</v>
      </c>
      <c r="S7" s="24">
        <v>0</v>
      </c>
      <c r="T7" s="24">
        <v>0</v>
      </c>
      <c r="U7" s="24"/>
      <c r="V7" s="30"/>
    </row>
    <row r="8" spans="1:22" ht="29.25" customHeight="1">
      <c r="A8" s="13" t="s">
        <v>38</v>
      </c>
      <c r="B8" s="48" t="s">
        <v>39</v>
      </c>
      <c r="C8" s="49"/>
      <c r="D8" s="49"/>
      <c r="E8" s="49"/>
      <c r="F8" s="34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29"/>
    </row>
    <row r="9" spans="1:22" ht="30.75" customHeight="1">
      <c r="A9" s="1" t="s">
        <v>38</v>
      </c>
      <c r="B9" s="24">
        <v>2</v>
      </c>
      <c r="C9" s="23" t="s">
        <v>40</v>
      </c>
      <c r="D9" s="24" t="s">
        <v>59</v>
      </c>
      <c r="E9" s="24">
        <v>23</v>
      </c>
      <c r="F9" s="24">
        <v>6</v>
      </c>
      <c r="G9" s="24">
        <v>5</v>
      </c>
      <c r="H9" s="24">
        <v>0</v>
      </c>
      <c r="I9" s="24">
        <v>0</v>
      </c>
      <c r="J9" s="17">
        <v>0</v>
      </c>
      <c r="K9" s="4">
        <v>9</v>
      </c>
      <c r="L9" s="4">
        <v>0</v>
      </c>
      <c r="M9" s="4">
        <v>0</v>
      </c>
      <c r="N9" s="4">
        <v>0</v>
      </c>
      <c r="O9" s="12">
        <v>0</v>
      </c>
      <c r="P9" s="12">
        <v>1</v>
      </c>
      <c r="Q9" s="24">
        <v>3</v>
      </c>
      <c r="R9" s="24">
        <v>0</v>
      </c>
      <c r="S9" s="24">
        <v>4</v>
      </c>
      <c r="T9" s="24">
        <v>2</v>
      </c>
      <c r="U9" s="24"/>
      <c r="V9" s="30"/>
    </row>
    <row r="10" spans="1:22" ht="32.25" customHeight="1">
      <c r="A10" s="13" t="s">
        <v>38</v>
      </c>
      <c r="B10" s="48" t="s">
        <v>60</v>
      </c>
      <c r="C10" s="49"/>
      <c r="D10" s="49"/>
      <c r="E10" s="49"/>
      <c r="F10" s="34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29"/>
    </row>
    <row r="11" spans="1:22" ht="38.25" customHeight="1">
      <c r="A11" s="1" t="s">
        <v>38</v>
      </c>
      <c r="B11" s="24">
        <v>3</v>
      </c>
      <c r="C11" s="23" t="s">
        <v>61</v>
      </c>
      <c r="D11" s="24" t="s">
        <v>62</v>
      </c>
      <c r="E11" s="24">
        <v>27</v>
      </c>
      <c r="F11" s="24">
        <v>6</v>
      </c>
      <c r="G11" s="24">
        <v>4</v>
      </c>
      <c r="H11" s="24">
        <v>0</v>
      </c>
      <c r="I11" s="24">
        <v>11</v>
      </c>
      <c r="J11" s="17">
        <v>0</v>
      </c>
      <c r="K11" s="4">
        <v>7</v>
      </c>
      <c r="L11" s="4">
        <v>0</v>
      </c>
      <c r="M11" s="4">
        <v>0</v>
      </c>
      <c r="N11" s="4">
        <v>0</v>
      </c>
      <c r="O11" s="12">
        <v>0</v>
      </c>
      <c r="P11" s="12">
        <v>0</v>
      </c>
      <c r="Q11" s="24">
        <v>2</v>
      </c>
      <c r="R11" s="24">
        <v>0</v>
      </c>
      <c r="S11" s="24">
        <v>1</v>
      </c>
      <c r="T11" s="24">
        <v>1</v>
      </c>
      <c r="U11" s="24"/>
      <c r="V11" s="30"/>
    </row>
    <row r="12" spans="1:22" ht="36.75" customHeight="1">
      <c r="A12" s="1" t="s">
        <v>38</v>
      </c>
      <c r="B12" s="24">
        <v>4</v>
      </c>
      <c r="C12" s="23" t="s">
        <v>61</v>
      </c>
      <c r="D12" s="24" t="s">
        <v>63</v>
      </c>
      <c r="E12" s="24">
        <v>21</v>
      </c>
      <c r="F12" s="24">
        <v>5</v>
      </c>
      <c r="G12" s="24">
        <v>3</v>
      </c>
      <c r="H12" s="24">
        <v>0</v>
      </c>
      <c r="I12" s="24">
        <v>5</v>
      </c>
      <c r="J12" s="17">
        <v>0</v>
      </c>
      <c r="K12" s="4">
        <v>4</v>
      </c>
      <c r="L12" s="4">
        <v>0</v>
      </c>
      <c r="M12" s="4">
        <v>0</v>
      </c>
      <c r="N12" s="4">
        <v>0</v>
      </c>
      <c r="O12" s="12">
        <v>0</v>
      </c>
      <c r="P12" s="12">
        <v>1</v>
      </c>
      <c r="Q12" s="24">
        <v>3</v>
      </c>
      <c r="R12" s="24">
        <v>0</v>
      </c>
      <c r="S12" s="24">
        <v>3</v>
      </c>
      <c r="T12" s="24">
        <v>2</v>
      </c>
      <c r="U12" s="24"/>
      <c r="V12" s="30"/>
    </row>
    <row r="13" spans="1:22" ht="38.25">
      <c r="A13" s="8" t="s">
        <v>38</v>
      </c>
      <c r="B13" s="43" t="s">
        <v>41</v>
      </c>
      <c r="C13" s="44"/>
      <c r="D13" s="45"/>
      <c r="E13" s="15">
        <v>92</v>
      </c>
      <c r="F13" s="15">
        <f t="shared" ref="F13:K13" si="0">SUM(F6:F12)</f>
        <v>20</v>
      </c>
      <c r="G13" s="15">
        <f t="shared" si="0"/>
        <v>15</v>
      </c>
      <c r="H13" s="15">
        <f t="shared" si="0"/>
        <v>0</v>
      </c>
      <c r="I13" s="15">
        <f t="shared" si="0"/>
        <v>30</v>
      </c>
      <c r="J13" s="15">
        <f t="shared" si="0"/>
        <v>0</v>
      </c>
      <c r="K13" s="15">
        <f t="shared" si="0"/>
        <v>22</v>
      </c>
      <c r="L13" s="15">
        <v>0</v>
      </c>
      <c r="M13" s="15">
        <v>0</v>
      </c>
      <c r="N13" s="15">
        <v>0</v>
      </c>
      <c r="O13" s="15">
        <v>0</v>
      </c>
      <c r="P13" s="31">
        <f>SUM(P6:P12)</f>
        <v>2</v>
      </c>
      <c r="Q13" s="15">
        <f>SUM(Q6:Q12)</f>
        <v>10</v>
      </c>
      <c r="R13" s="15">
        <f>SUM(R6:R12)</f>
        <v>0</v>
      </c>
      <c r="S13" s="15">
        <f>SUM(S6:S12)</f>
        <v>8</v>
      </c>
      <c r="T13" s="15">
        <f>SUM(T6:T12)</f>
        <v>5</v>
      </c>
      <c r="U13" s="15"/>
      <c r="V13" s="32"/>
    </row>
    <row r="14" spans="1:2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33"/>
      <c r="Q14" s="6"/>
      <c r="R14" s="6"/>
      <c r="S14" s="6"/>
      <c r="T14" s="6"/>
      <c r="U14" s="6"/>
      <c r="V14" s="6"/>
    </row>
    <row r="15" spans="1:2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>
      <c r="A18" s="18" t="s">
        <v>42</v>
      </c>
      <c r="B18" s="19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>
      <c r="A19" s="18"/>
      <c r="B19" s="19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>
      <c r="A20" s="18"/>
      <c r="B20" s="19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>
      <c r="A21" s="18"/>
      <c r="B21" s="19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>
      <c r="A22" s="18" t="s">
        <v>43</v>
      </c>
      <c r="B22" s="19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</sheetData>
  <mergeCells count="20">
    <mergeCell ref="A1:V1"/>
    <mergeCell ref="A2:V2"/>
    <mergeCell ref="A3:A4"/>
    <mergeCell ref="B3:B4"/>
    <mergeCell ref="C3:C4"/>
    <mergeCell ref="D3:D4"/>
    <mergeCell ref="E3:E4"/>
    <mergeCell ref="F3:G3"/>
    <mergeCell ref="H3:H4"/>
    <mergeCell ref="I3:I4"/>
    <mergeCell ref="P3:P4"/>
    <mergeCell ref="Q3:R3"/>
    <mergeCell ref="S3:T3"/>
    <mergeCell ref="U3:U4"/>
    <mergeCell ref="V3:V4"/>
    <mergeCell ref="B13:D13"/>
    <mergeCell ref="B6:E6"/>
    <mergeCell ref="B8:E8"/>
    <mergeCell ref="B10:E10"/>
    <mergeCell ref="J3:O3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topLeftCell="B1" zoomScale="70" zoomScaleNormal="70" workbookViewId="0">
      <pane ySplit="5" topLeftCell="A9" activePane="bottomLeft" state="frozen"/>
      <selection pane="bottomLeft" activeCell="R15" sqref="R15"/>
    </sheetView>
  </sheetViews>
  <sheetFormatPr defaultRowHeight="12.75"/>
  <cols>
    <col min="1" max="1" width="26.85546875" style="6" customWidth="1"/>
    <col min="2" max="2" width="8.42578125" style="6" customWidth="1"/>
    <col min="3" max="3" width="16.28515625" style="6" customWidth="1"/>
    <col min="4" max="4" width="27.7109375" style="6" customWidth="1"/>
    <col min="5" max="5" width="15.42578125" style="6" customWidth="1"/>
    <col min="6" max="7" width="9.140625" style="6"/>
    <col min="8" max="8" width="10.85546875" style="6" customWidth="1"/>
    <col min="9" max="9" width="10.140625" style="6" customWidth="1"/>
    <col min="10" max="10" width="7.5703125" style="6" customWidth="1"/>
    <col min="11" max="11" width="7.140625" style="6" customWidth="1"/>
    <col min="12" max="12" width="7.7109375" style="6" customWidth="1"/>
    <col min="13" max="13" width="7.5703125" style="6" customWidth="1"/>
    <col min="14" max="14" width="7.140625" style="6" customWidth="1"/>
    <col min="15" max="15" width="7.28515625" style="6" customWidth="1"/>
    <col min="16" max="16" width="11.42578125" style="6" customWidth="1"/>
    <col min="17" max="17" width="10.7109375" style="6" customWidth="1"/>
    <col min="18" max="18" width="13" style="6" customWidth="1"/>
    <col min="19" max="19" width="12" style="6" customWidth="1"/>
    <col min="20" max="20" width="12.5703125" style="6" customWidth="1"/>
    <col min="21" max="21" width="22" style="6" customWidth="1"/>
    <col min="22" max="22" width="23.7109375" style="6" customWidth="1"/>
    <col min="23" max="16384" width="9.140625" style="6"/>
  </cols>
  <sheetData>
    <row r="1" spans="1:22" ht="67.5" customHeight="1">
      <c r="A1" s="58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</row>
    <row r="2" spans="1:22" ht="43.5" customHeight="1">
      <c r="A2" s="61" t="s">
        <v>65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42.75" customHeight="1">
      <c r="A3" s="35" t="s">
        <v>9</v>
      </c>
      <c r="B3" s="35" t="s">
        <v>0</v>
      </c>
      <c r="C3" s="38" t="s">
        <v>8</v>
      </c>
      <c r="D3" s="35" t="s">
        <v>31</v>
      </c>
      <c r="E3" s="35" t="s">
        <v>15</v>
      </c>
      <c r="F3" s="37" t="s">
        <v>32</v>
      </c>
      <c r="G3" s="37"/>
      <c r="H3" s="35" t="s">
        <v>19</v>
      </c>
      <c r="I3" s="35" t="s">
        <v>20</v>
      </c>
      <c r="J3" s="40" t="s">
        <v>21</v>
      </c>
      <c r="K3" s="42"/>
      <c r="L3" s="42"/>
      <c r="M3" s="42"/>
      <c r="N3" s="42"/>
      <c r="O3" s="41"/>
      <c r="P3" s="35" t="s">
        <v>16</v>
      </c>
      <c r="Q3" s="40" t="s">
        <v>28</v>
      </c>
      <c r="R3" s="41"/>
      <c r="S3" s="40" t="s">
        <v>35</v>
      </c>
      <c r="T3" s="41"/>
      <c r="U3" s="35" t="s">
        <v>17</v>
      </c>
      <c r="V3" s="35" t="s">
        <v>18</v>
      </c>
    </row>
    <row r="4" spans="1:22" ht="69.75" customHeight="1">
      <c r="A4" s="36"/>
      <c r="B4" s="36"/>
      <c r="C4" s="39"/>
      <c r="D4" s="36"/>
      <c r="E4" s="36"/>
      <c r="F4" s="10" t="s">
        <v>10</v>
      </c>
      <c r="G4" s="10" t="s">
        <v>1</v>
      </c>
      <c r="H4" s="36"/>
      <c r="I4" s="36"/>
      <c r="J4" s="11" t="s">
        <v>2</v>
      </c>
      <c r="K4" s="11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36"/>
      <c r="Q4" s="10" t="s">
        <v>10</v>
      </c>
      <c r="R4" s="10" t="s">
        <v>11</v>
      </c>
      <c r="S4" s="10" t="s">
        <v>10</v>
      </c>
      <c r="T4" s="10" t="s">
        <v>12</v>
      </c>
      <c r="U4" s="36"/>
      <c r="V4" s="36"/>
    </row>
    <row r="5" spans="1:22" ht="24" customHeight="1">
      <c r="A5" s="2">
        <v>1</v>
      </c>
      <c r="B5" s="2">
        <v>2</v>
      </c>
      <c r="C5" s="7">
        <v>3</v>
      </c>
      <c r="D5" s="2">
        <v>4</v>
      </c>
      <c r="E5" s="2">
        <v>5</v>
      </c>
      <c r="F5" s="2" t="s">
        <v>33</v>
      </c>
      <c r="G5" s="2" t="s">
        <v>34</v>
      </c>
      <c r="H5" s="2">
        <v>7</v>
      </c>
      <c r="I5" s="2">
        <v>8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>
        <v>10</v>
      </c>
      <c r="Q5" s="9" t="s">
        <v>13</v>
      </c>
      <c r="R5" s="9" t="s">
        <v>14</v>
      </c>
      <c r="S5" s="2" t="s">
        <v>29</v>
      </c>
      <c r="T5" s="2" t="s">
        <v>30</v>
      </c>
      <c r="U5" s="2">
        <v>13</v>
      </c>
      <c r="V5" s="2">
        <v>14</v>
      </c>
    </row>
    <row r="6" spans="1:22">
      <c r="A6" s="14"/>
      <c r="B6" s="54" t="s">
        <v>38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1:22" ht="25.5">
      <c r="A7" s="13" t="s">
        <v>38</v>
      </c>
      <c r="B7" s="48" t="s">
        <v>44</v>
      </c>
      <c r="C7" s="49"/>
      <c r="D7" s="49"/>
      <c r="E7" s="57"/>
      <c r="F7" s="16"/>
      <c r="G7" s="16"/>
      <c r="H7" s="16"/>
      <c r="I7" s="16"/>
      <c r="J7" s="16"/>
      <c r="K7" s="16"/>
      <c r="L7" s="16"/>
      <c r="M7" s="16"/>
      <c r="N7" s="16"/>
      <c r="O7" s="25"/>
      <c r="P7" s="25"/>
      <c r="Q7" s="16"/>
      <c r="R7" s="16"/>
      <c r="S7" s="16"/>
      <c r="T7" s="16"/>
      <c r="U7" s="16"/>
      <c r="V7" s="13"/>
    </row>
    <row r="8" spans="1:22" ht="25.5">
      <c r="A8" s="1" t="s">
        <v>38</v>
      </c>
      <c r="B8" s="21">
        <v>1</v>
      </c>
      <c r="C8" s="3" t="s">
        <v>45</v>
      </c>
      <c r="D8" s="22" t="s">
        <v>46</v>
      </c>
      <c r="E8" s="20">
        <v>21</v>
      </c>
      <c r="F8" s="20">
        <v>10</v>
      </c>
      <c r="G8" s="20">
        <v>8</v>
      </c>
      <c r="H8" s="20">
        <v>0</v>
      </c>
      <c r="I8" s="4">
        <v>2</v>
      </c>
      <c r="J8" s="17">
        <v>0</v>
      </c>
      <c r="K8" s="4">
        <v>2</v>
      </c>
      <c r="L8" s="4">
        <v>0</v>
      </c>
      <c r="M8" s="4">
        <v>0</v>
      </c>
      <c r="N8" s="4">
        <v>0</v>
      </c>
      <c r="O8" s="12">
        <v>0</v>
      </c>
      <c r="P8" s="12">
        <v>3</v>
      </c>
      <c r="Q8" s="20">
        <v>2</v>
      </c>
      <c r="R8" s="20">
        <v>1</v>
      </c>
      <c r="S8" s="20">
        <v>2</v>
      </c>
      <c r="T8" s="20">
        <v>0</v>
      </c>
      <c r="U8" s="20"/>
      <c r="V8" s="26" t="s">
        <v>47</v>
      </c>
    </row>
    <row r="9" spans="1:22" ht="25.5">
      <c r="A9" s="13" t="s">
        <v>38</v>
      </c>
      <c r="B9" s="48" t="s">
        <v>48</v>
      </c>
      <c r="C9" s="49"/>
      <c r="D9" s="49"/>
      <c r="E9" s="57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7"/>
    </row>
    <row r="10" spans="1:22" ht="76.5">
      <c r="A10" s="1" t="s">
        <v>38</v>
      </c>
      <c r="B10" s="20">
        <v>2</v>
      </c>
      <c r="C10" s="28" t="s">
        <v>49</v>
      </c>
      <c r="D10" s="7" t="s">
        <v>50</v>
      </c>
      <c r="E10" s="7">
        <v>25</v>
      </c>
      <c r="F10" s="20">
        <v>5</v>
      </c>
      <c r="G10" s="20">
        <v>4</v>
      </c>
      <c r="H10" s="20">
        <v>0</v>
      </c>
      <c r="I10" s="20">
        <v>14</v>
      </c>
      <c r="J10" s="17">
        <v>0</v>
      </c>
      <c r="K10" s="4">
        <v>2</v>
      </c>
      <c r="L10" s="4">
        <v>0</v>
      </c>
      <c r="M10" s="4">
        <v>0</v>
      </c>
      <c r="N10" s="4">
        <v>0</v>
      </c>
      <c r="O10" s="12">
        <v>0</v>
      </c>
      <c r="P10" s="12">
        <v>0</v>
      </c>
      <c r="Q10" s="20">
        <v>3</v>
      </c>
      <c r="R10" s="20">
        <v>1</v>
      </c>
      <c r="S10" s="20">
        <v>1</v>
      </c>
      <c r="T10" s="20">
        <v>0</v>
      </c>
      <c r="U10" s="20"/>
      <c r="V10" s="26"/>
    </row>
    <row r="11" spans="1:22" ht="25.5">
      <c r="A11" s="13" t="s">
        <v>38</v>
      </c>
      <c r="B11" s="48" t="s">
        <v>51</v>
      </c>
      <c r="C11" s="49"/>
      <c r="D11" s="49"/>
      <c r="E11" s="5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7"/>
    </row>
    <row r="12" spans="1:22" ht="51">
      <c r="A12" s="1" t="s">
        <v>38</v>
      </c>
      <c r="B12" s="20">
        <v>3</v>
      </c>
      <c r="C12" s="3" t="s">
        <v>52</v>
      </c>
      <c r="D12" s="20" t="s">
        <v>53</v>
      </c>
      <c r="E12" s="20">
        <v>19</v>
      </c>
      <c r="F12" s="24">
        <v>3</v>
      </c>
      <c r="G12" s="20">
        <v>2</v>
      </c>
      <c r="H12" s="20">
        <v>0</v>
      </c>
      <c r="I12" s="20">
        <v>11</v>
      </c>
      <c r="J12" s="17">
        <v>0</v>
      </c>
      <c r="K12" s="4">
        <v>1</v>
      </c>
      <c r="L12" s="4">
        <v>0</v>
      </c>
      <c r="M12" s="4">
        <v>0</v>
      </c>
      <c r="N12" s="4">
        <v>0</v>
      </c>
      <c r="O12" s="12">
        <v>0</v>
      </c>
      <c r="P12" s="12">
        <v>0</v>
      </c>
      <c r="Q12" s="20">
        <v>1</v>
      </c>
      <c r="R12" s="20">
        <v>1</v>
      </c>
      <c r="S12" s="20">
        <v>3</v>
      </c>
      <c r="T12" s="20">
        <v>0</v>
      </c>
      <c r="U12" s="20"/>
      <c r="V12" s="26"/>
    </row>
    <row r="13" spans="1:22" ht="25.5">
      <c r="A13" s="13" t="s">
        <v>38</v>
      </c>
      <c r="B13" s="48" t="s">
        <v>54</v>
      </c>
      <c r="C13" s="49"/>
      <c r="D13" s="49"/>
      <c r="E13" s="5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9"/>
    </row>
    <row r="14" spans="1:22" ht="51">
      <c r="A14" s="1" t="s">
        <v>38</v>
      </c>
      <c r="B14" s="24">
        <v>4</v>
      </c>
      <c r="C14" s="23" t="s">
        <v>55</v>
      </c>
      <c r="D14" s="24" t="s">
        <v>56</v>
      </c>
      <c r="E14" s="24">
        <v>21</v>
      </c>
      <c r="F14" s="24">
        <v>3</v>
      </c>
      <c r="G14" s="24">
        <v>3</v>
      </c>
      <c r="H14" s="24">
        <v>0</v>
      </c>
      <c r="I14" s="24">
        <v>16</v>
      </c>
      <c r="J14" s="17">
        <v>1</v>
      </c>
      <c r="K14" s="4">
        <v>0</v>
      </c>
      <c r="L14" s="4">
        <v>0</v>
      </c>
      <c r="M14" s="4">
        <v>0</v>
      </c>
      <c r="N14" s="4">
        <v>0</v>
      </c>
      <c r="O14" s="12">
        <v>0</v>
      </c>
      <c r="P14" s="12">
        <v>0</v>
      </c>
      <c r="Q14" s="24">
        <v>0</v>
      </c>
      <c r="R14" s="24">
        <v>0</v>
      </c>
      <c r="S14" s="24">
        <v>1</v>
      </c>
      <c r="T14" s="24">
        <v>0</v>
      </c>
      <c r="U14" s="24"/>
      <c r="V14" s="30"/>
    </row>
    <row r="15" spans="1:22" ht="25.5">
      <c r="A15" s="8" t="s">
        <v>38</v>
      </c>
      <c r="B15" s="43" t="s">
        <v>41</v>
      </c>
      <c r="C15" s="44"/>
      <c r="D15" s="45"/>
      <c r="E15" s="15">
        <v>86</v>
      </c>
      <c r="F15" s="15">
        <f t="shared" ref="F15:K15" si="0">SUM(F6:F14)</f>
        <v>21</v>
      </c>
      <c r="G15" s="15">
        <f t="shared" si="0"/>
        <v>17</v>
      </c>
      <c r="H15" s="15">
        <f t="shared" si="0"/>
        <v>0</v>
      </c>
      <c r="I15" s="15">
        <f t="shared" si="0"/>
        <v>43</v>
      </c>
      <c r="J15" s="15">
        <f t="shared" si="0"/>
        <v>1</v>
      </c>
      <c r="K15" s="15">
        <f t="shared" si="0"/>
        <v>5</v>
      </c>
      <c r="L15" s="15">
        <v>0</v>
      </c>
      <c r="M15" s="15">
        <v>0</v>
      </c>
      <c r="N15" s="15">
        <v>0</v>
      </c>
      <c r="O15" s="15">
        <v>0</v>
      </c>
      <c r="P15" s="31">
        <f>SUM(P6:P14)</f>
        <v>3</v>
      </c>
      <c r="Q15" s="15">
        <f>SUM(Q6:Q14)</f>
        <v>6</v>
      </c>
      <c r="R15" s="15">
        <f>SUM(R6:R14)</f>
        <v>3</v>
      </c>
      <c r="S15" s="15">
        <f>SUM(S6:S14)</f>
        <v>7</v>
      </c>
      <c r="T15" s="15">
        <f>SUM(T6:T14)</f>
        <v>0</v>
      </c>
      <c r="U15" s="15"/>
      <c r="V15" s="32"/>
    </row>
    <row r="16" spans="1:22">
      <c r="P16" s="33"/>
    </row>
    <row r="17" spans="1:3">
      <c r="A17"/>
    </row>
    <row r="21" spans="1:3">
      <c r="A21" s="18" t="s">
        <v>42</v>
      </c>
      <c r="B21" s="19"/>
      <c r="C21" s="5"/>
    </row>
    <row r="22" spans="1:3">
      <c r="A22" s="18"/>
      <c r="B22" s="19"/>
      <c r="C22" s="5"/>
    </row>
    <row r="23" spans="1:3">
      <c r="A23" s="18"/>
      <c r="B23" s="19"/>
      <c r="C23" s="5"/>
    </row>
    <row r="24" spans="1:3">
      <c r="A24" s="18"/>
      <c r="B24" s="19"/>
      <c r="C24" s="5"/>
    </row>
    <row r="25" spans="1:3">
      <c r="A25" s="18" t="s">
        <v>43</v>
      </c>
      <c r="B25" s="19"/>
      <c r="C25" s="5"/>
    </row>
  </sheetData>
  <mergeCells count="22">
    <mergeCell ref="A1:V1"/>
    <mergeCell ref="A2:V2"/>
    <mergeCell ref="S3:T3"/>
    <mergeCell ref="J3:O3"/>
    <mergeCell ref="Q3:R3"/>
    <mergeCell ref="I3:I4"/>
    <mergeCell ref="P3:P4"/>
    <mergeCell ref="F3:G3"/>
    <mergeCell ref="H3:H4"/>
    <mergeCell ref="U3:U4"/>
    <mergeCell ref="V3:V4"/>
    <mergeCell ref="A3:A4"/>
    <mergeCell ref="B3:B4"/>
    <mergeCell ref="C3:C4"/>
    <mergeCell ref="D3:D4"/>
    <mergeCell ref="E3:E4"/>
    <mergeCell ref="B15:D15"/>
    <mergeCell ref="B6:V6"/>
    <mergeCell ref="B7:E7"/>
    <mergeCell ref="B9:E9"/>
    <mergeCell ref="B11:E11"/>
    <mergeCell ref="B13:E13"/>
  </mergeCells>
  <pageMargins left="0.51181102362204722" right="0.5118110236220472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ППССЗ Ф1</vt:lpstr>
      <vt:lpstr>ППКРС Ф.1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SolovevaLN</dc:creator>
  <cp:lastModifiedBy>User</cp:lastModifiedBy>
  <cp:lastPrinted>2017-09-26T06:13:58Z</cp:lastPrinted>
  <dcterms:created xsi:type="dcterms:W3CDTF">2010-06-07T06:15:59Z</dcterms:created>
  <dcterms:modified xsi:type="dcterms:W3CDTF">2017-10-03T04:37:12Z</dcterms:modified>
</cp:coreProperties>
</file>